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windell\Downloads\"/>
    </mc:Choice>
  </mc:AlternateContent>
  <xr:revisionPtr revIDLastSave="0" documentId="8_{C641CE7B-7A1D-46F6-A028-2860F85CF7F3}" xr6:coauthVersionLast="47" xr6:coauthVersionMax="47" xr10:uidLastSave="{00000000-0000-0000-0000-000000000000}"/>
  <bookViews>
    <workbookView xWindow="-108" yWindow="-108" windowWidth="23256" windowHeight="12456" xr2:uid="{BB550069-A5C2-3941-B9F1-DCC208AF1C94}"/>
  </bookViews>
  <sheets>
    <sheet name="Twelve-month cash flow" sheetId="1" r:id="rId1"/>
  </sheets>
  <definedNames>
    <definedName name="_xlnm.Print_Area" localSheetId="0">'Twelve-month cash flow'!$A$1:$R$62</definedName>
    <definedName name="_xlnm.Print_Titles" localSheetId="0">'Twelve-month cash flow'!$5:$5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P51" i="1"/>
  <c r="D12" i="1"/>
  <c r="O47" i="1"/>
  <c r="C13" i="1"/>
  <c r="D38" i="1"/>
  <c r="E38" i="1"/>
  <c r="P55" i="1"/>
  <c r="P54" i="1"/>
  <c r="P42" i="1"/>
  <c r="P43" i="1"/>
  <c r="P41" i="1"/>
  <c r="P44" i="1"/>
  <c r="P9" i="1"/>
  <c r="P10" i="1"/>
  <c r="P12" i="1" s="1"/>
  <c r="R17" i="1" s="1"/>
  <c r="P11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38" i="1" s="1"/>
  <c r="P47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56" i="1"/>
  <c r="P57" i="1"/>
  <c r="P53" i="1"/>
  <c r="P45" i="1"/>
  <c r="P46" i="1"/>
  <c r="D47" i="1"/>
  <c r="E47" i="1"/>
  <c r="F38" i="1"/>
  <c r="F47" i="1"/>
  <c r="G38" i="1"/>
  <c r="G39" i="1" s="1"/>
  <c r="G47" i="1"/>
  <c r="H38" i="1"/>
  <c r="H39" i="1" s="1"/>
  <c r="I38" i="1"/>
  <c r="I47" i="1"/>
  <c r="J38" i="1"/>
  <c r="J47" i="1"/>
  <c r="K38" i="1"/>
  <c r="K47" i="1" s="1"/>
  <c r="L38" i="1"/>
  <c r="L47" i="1"/>
  <c r="M38" i="1"/>
  <c r="M47" i="1"/>
  <c r="N38" i="1"/>
  <c r="N47" i="1"/>
  <c r="O38" i="1"/>
  <c r="C47" i="1"/>
  <c r="E12" i="1"/>
  <c r="E39" i="1"/>
  <c r="F12" i="1"/>
  <c r="F39" i="1"/>
  <c r="G12" i="1"/>
  <c r="H12" i="1"/>
  <c r="I12" i="1"/>
  <c r="I39" i="1"/>
  <c r="J12" i="1"/>
  <c r="J39" i="1"/>
  <c r="K12" i="1"/>
  <c r="K39" i="1"/>
  <c r="L12" i="1"/>
  <c r="L39" i="1"/>
  <c r="M12" i="1"/>
  <c r="N12" i="1"/>
  <c r="N39" i="1" s="1"/>
  <c r="O12" i="1"/>
  <c r="O39" i="1" s="1"/>
  <c r="D39" i="1"/>
  <c r="C48" i="1"/>
  <c r="D6" i="1" s="1"/>
  <c r="D13" i="1" s="1"/>
  <c r="D48" i="1" s="1"/>
  <c r="E6" i="1" s="1"/>
  <c r="E13" i="1" s="1"/>
  <c r="E48" i="1" s="1"/>
  <c r="F6" i="1" s="1"/>
  <c r="F13" i="1" s="1"/>
  <c r="F48" i="1" s="1"/>
  <c r="G6" i="1" s="1"/>
  <c r="G13" i="1" s="1"/>
  <c r="G48" i="1" s="1"/>
  <c r="H6" i="1" s="1"/>
  <c r="H13" i="1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H47" i="1" l="1"/>
  <c r="H48" i="1" s="1"/>
  <c r="I6" i="1" s="1"/>
  <c r="I13" i="1" s="1"/>
  <c r="I48" i="1" s="1"/>
  <c r="J6" i="1" s="1"/>
  <c r="J13" i="1" s="1"/>
  <c r="J48" i="1" s="1"/>
  <c r="K6" i="1" s="1"/>
  <c r="K13" i="1" s="1"/>
  <c r="K48" i="1" s="1"/>
  <c r="L6" i="1" s="1"/>
  <c r="L13" i="1" s="1"/>
  <c r="L48" i="1" s="1"/>
  <c r="M6" i="1" s="1"/>
  <c r="M13" i="1" s="1"/>
  <c r="M48" i="1" s="1"/>
  <c r="N6" i="1" s="1"/>
  <c r="N13" i="1" s="1"/>
  <c r="N48" i="1" s="1"/>
  <c r="O6" i="1" s="1"/>
  <c r="O13" i="1" s="1"/>
  <c r="O48" i="1" s="1"/>
  <c r="M39" i="1"/>
  <c r="R9" i="1"/>
  <c r="R27" i="1"/>
  <c r="R10" i="1"/>
  <c r="R28" i="1"/>
  <c r="R37" i="1"/>
  <c r="R25" i="1"/>
  <c r="P39" i="1"/>
  <c r="R36" i="1"/>
  <c r="R31" i="1"/>
  <c r="R32" i="1"/>
  <c r="R24" i="1"/>
  <c r="R11" i="1"/>
  <c r="R26" i="1"/>
  <c r="R21" i="1"/>
  <c r="R22" i="1"/>
  <c r="R33" i="1"/>
  <c r="R35" i="1"/>
  <c r="R23" i="1"/>
  <c r="R30" i="1"/>
  <c r="P13" i="1"/>
  <c r="P48" i="1" s="1"/>
  <c r="R34" i="1"/>
  <c r="R16" i="1"/>
  <c r="R19" i="1"/>
  <c r="R29" i="1"/>
  <c r="R18" i="1"/>
  <c r="R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C12" authorId="0" shapeId="0" xr:uid="{F1E69BFC-1DE3-1448-93D2-C3BF841CD2D3}">
      <text>
        <r>
          <rPr>
            <b/>
            <sz val="8"/>
            <color indexed="81"/>
            <rFont val="Tahoma"/>
            <family val="2"/>
          </rPr>
          <t>Totals are calculated automatically.</t>
        </r>
      </text>
    </comment>
  </commentList>
</comments>
</file>

<file path=xl/sharedStrings.xml><?xml version="1.0" encoding="utf-8"?>
<sst xmlns="http://schemas.openxmlformats.org/spreadsheetml/2006/main" count="66" uniqueCount="57">
  <si>
    <t>CASH RECEIPTS</t>
  </si>
  <si>
    <t>TOTAL CASH RECEIPTS</t>
  </si>
  <si>
    <t>CASH PAID OUT</t>
  </si>
  <si>
    <t>Advertising</t>
  </si>
  <si>
    <t>Accounting &amp; legal</t>
  </si>
  <si>
    <t>TOTAL CASH PAID OUT</t>
  </si>
  <si>
    <t>Fiscal Year Begins:</t>
  </si>
  <si>
    <r>
      <t>Cash on Hand</t>
    </r>
    <r>
      <rPr>
        <sz val="8"/>
        <rFont val="Arial"/>
        <family val="2"/>
      </rPr>
      <t xml:space="preserve"> (beginning of month)</t>
    </r>
  </si>
  <si>
    <r>
      <t xml:space="preserve">Cash Position </t>
    </r>
    <r>
      <rPr>
        <sz val="8"/>
        <rFont val="Arial"/>
        <family val="2"/>
      </rPr>
      <t>(end of month)</t>
    </r>
  </si>
  <si>
    <t>Business Gifts</t>
  </si>
  <si>
    <t>Business Cell Phone</t>
  </si>
  <si>
    <t>Equipment</t>
  </si>
  <si>
    <t>Lease</t>
  </si>
  <si>
    <t>Business Liability Insurance</t>
  </si>
  <si>
    <t>Supplies</t>
  </si>
  <si>
    <t>Travel</t>
  </si>
  <si>
    <t>Wages</t>
  </si>
  <si>
    <t>Questions?</t>
  </si>
  <si>
    <t xml:space="preserve"> </t>
  </si>
  <si>
    <t>Vehicle Mileage</t>
  </si>
  <si>
    <t>Meals and Entertainment</t>
  </si>
  <si>
    <t>Miscellaneous</t>
  </si>
  <si>
    <t>Totals</t>
  </si>
  <si>
    <t xml:space="preserve">Beginning Cash on hand </t>
  </si>
  <si>
    <t>Total Expenses (Cash Paid Out</t>
  </si>
  <si>
    <t>Net Income (before tax)</t>
  </si>
  <si>
    <t>Total Cash Available (before paid out)</t>
  </si>
  <si>
    <t>Personal Expenses</t>
  </si>
  <si>
    <t>Federal Tax Estimates</t>
  </si>
  <si>
    <t>State Tax Estimates</t>
  </si>
  <si>
    <t>Company Name</t>
  </si>
  <si>
    <t>Payroll Taxes</t>
  </si>
  <si>
    <t>Business Telephone</t>
  </si>
  <si>
    <t>Notes</t>
  </si>
  <si>
    <t xml:space="preserve">  </t>
  </si>
  <si>
    <t>% of Income</t>
  </si>
  <si>
    <t>Maintenance and Repairs</t>
  </si>
  <si>
    <t>Transfer to Tax Savings Account</t>
  </si>
  <si>
    <t>Transfer from Tax Savings Acct</t>
  </si>
  <si>
    <t>Magazines</t>
  </si>
  <si>
    <t>Retail Purchases</t>
  </si>
  <si>
    <t>Revenue</t>
  </si>
  <si>
    <t>OTHER DATA (non cash flow information) &amp; Home Office</t>
  </si>
  <si>
    <t>Electric &amp; Gas</t>
  </si>
  <si>
    <t>Homeowners Insurance</t>
  </si>
  <si>
    <t>Repair &amp; maintance</t>
  </si>
  <si>
    <t>Phone &amp; Internet Expenses</t>
  </si>
  <si>
    <t>Income and Expense Tracking</t>
  </si>
  <si>
    <t>Health Insurance</t>
  </si>
  <si>
    <t>Blumark Tax Advisors</t>
  </si>
  <si>
    <t>Ph: 248-289-1647</t>
  </si>
  <si>
    <t>Email:yourtaxes@blumarktax.com</t>
  </si>
  <si>
    <t>Change the year in this location</t>
  </si>
  <si>
    <t>Misc Expense</t>
  </si>
  <si>
    <t>2024 ($.67/mi rate)</t>
  </si>
  <si>
    <t>Verify year &amp; rate for mileage</t>
  </si>
  <si>
    <t>Rename the misc tracking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</si>
</sst>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1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8"/>
      <color indexed="16"/>
      <name val="Copperplate Gothic Bold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10" fontId="2" fillId="5" borderId="1" xfId="0" applyNumberFormat="1" applyFont="1" applyFill="1" applyBorder="1" applyAlignment="1">
      <alignment vertical="center"/>
    </xf>
    <xf numFmtId="10" fontId="2" fillId="4" borderId="1" xfId="0" applyNumberFormat="1" applyFont="1" applyFill="1" applyBorder="1" applyAlignment="1">
      <alignment vertical="center"/>
    </xf>
    <xf numFmtId="10" fontId="2" fillId="0" borderId="0" xfId="0" applyNumberFormat="1" applyFont="1" applyAlignment="1">
      <alignment vertical="center"/>
    </xf>
    <xf numFmtId="10" fontId="2" fillId="4" borderId="8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17" fontId="8" fillId="6" borderId="9" xfId="0" applyNumberFormat="1" applyFont="1" applyFill="1" applyBorder="1" applyAlignment="1">
      <alignment horizontal="right"/>
    </xf>
    <xf numFmtId="0" fontId="2" fillId="6" borderId="0" xfId="0" applyFont="1" applyFill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3" fontId="2" fillId="8" borderId="1" xfId="0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12BA-6955-7541-A654-E3A264AFEA79}">
  <sheetPr>
    <tabColor indexed="44"/>
    <pageSetUpPr fitToPage="1"/>
  </sheetPr>
  <dimension ref="B1:S63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E67" sqref="E67"/>
    </sheetView>
  </sheetViews>
  <sheetFormatPr defaultColWidth="9.28515625" defaultRowHeight="10.199999999999999" x14ac:dyDescent="0.2"/>
  <cols>
    <col min="1" max="1" width="1.7109375" style="2" customWidth="1"/>
    <col min="2" max="2" width="28.28515625" style="1" customWidth="1"/>
    <col min="3" max="3" width="11.7109375" style="2" customWidth="1"/>
    <col min="4" max="15" width="9.28515625" style="2" customWidth="1"/>
    <col min="16" max="16" width="12.28515625" style="2" customWidth="1"/>
    <col min="17" max="18" width="32.7109375" style="2" customWidth="1"/>
    <col min="19" max="16384" width="9.28515625" style="2"/>
  </cols>
  <sheetData>
    <row r="1" spans="2:18" ht="21.75" customHeight="1" x14ac:dyDescent="0.2">
      <c r="B1" s="33"/>
      <c r="R1" s="51" t="s">
        <v>52</v>
      </c>
    </row>
    <row r="2" spans="2:18" ht="11.25" customHeight="1" x14ac:dyDescent="0.2">
      <c r="R2" s="54" t="s">
        <v>56</v>
      </c>
    </row>
    <row r="3" spans="2:18" s="4" customFormat="1" ht="27.75" customHeight="1" x14ac:dyDescent="0.4">
      <c r="B3" s="3" t="s">
        <v>47</v>
      </c>
      <c r="H3" s="25" t="s">
        <v>30</v>
      </c>
      <c r="I3" s="25"/>
      <c r="J3" s="57"/>
      <c r="K3" s="57"/>
      <c r="L3" s="57"/>
      <c r="M3" s="26"/>
      <c r="N3" s="25"/>
      <c r="O3" s="27" t="s">
        <v>6</v>
      </c>
      <c r="P3" s="50">
        <v>46023</v>
      </c>
      <c r="R3" s="56" t="s">
        <v>55</v>
      </c>
    </row>
    <row r="4" spans="2:18" ht="3.75" customHeight="1" x14ac:dyDescent="0.2">
      <c r="B4" s="5"/>
      <c r="H4" s="6"/>
    </row>
    <row r="5" spans="2:18" ht="33" customHeight="1" x14ac:dyDescent="0.2">
      <c r="B5" s="36" t="s">
        <v>18</v>
      </c>
      <c r="C5" s="28" t="s">
        <v>23</v>
      </c>
      <c r="D5" s="29">
        <f>P3</f>
        <v>46023</v>
      </c>
      <c r="E5" s="29">
        <f>DATE(YEAR(D5),MONTH(D5)+1,1)</f>
        <v>46054</v>
      </c>
      <c r="F5" s="29">
        <f t="shared" ref="F5:O5" si="0">DATE(YEAR(E5),MONTH(E5)+1,1)</f>
        <v>46082</v>
      </c>
      <c r="G5" s="29">
        <f t="shared" si="0"/>
        <v>46113</v>
      </c>
      <c r="H5" s="29">
        <f t="shared" si="0"/>
        <v>46143</v>
      </c>
      <c r="I5" s="29">
        <f t="shared" si="0"/>
        <v>46174</v>
      </c>
      <c r="J5" s="29">
        <f t="shared" si="0"/>
        <v>46204</v>
      </c>
      <c r="K5" s="29">
        <f t="shared" si="0"/>
        <v>46235</v>
      </c>
      <c r="L5" s="29">
        <f t="shared" si="0"/>
        <v>46266</v>
      </c>
      <c r="M5" s="29">
        <f t="shared" si="0"/>
        <v>46296</v>
      </c>
      <c r="N5" s="29">
        <f t="shared" si="0"/>
        <v>46327</v>
      </c>
      <c r="O5" s="29">
        <f t="shared" si="0"/>
        <v>46357</v>
      </c>
      <c r="P5" s="30" t="s">
        <v>22</v>
      </c>
      <c r="Q5" s="30" t="s">
        <v>33</v>
      </c>
      <c r="R5" s="30" t="s">
        <v>35</v>
      </c>
    </row>
    <row r="6" spans="2:18" ht="24" customHeight="1" x14ac:dyDescent="0.2">
      <c r="B6" s="8" t="s">
        <v>7</v>
      </c>
      <c r="C6" s="9">
        <v>0</v>
      </c>
      <c r="D6" s="9">
        <f>C48</f>
        <v>0</v>
      </c>
      <c r="E6" s="9">
        <f>D48</f>
        <v>0</v>
      </c>
      <c r="F6" s="9">
        <f t="shared" ref="F6:O6" si="1">E48</f>
        <v>0</v>
      </c>
      <c r="G6" s="9">
        <f t="shared" si="1"/>
        <v>0</v>
      </c>
      <c r="H6" s="9">
        <f t="shared" si="1"/>
        <v>0</v>
      </c>
      <c r="I6" s="9">
        <f t="shared" si="1"/>
        <v>0</v>
      </c>
      <c r="J6" s="9">
        <f t="shared" si="1"/>
        <v>0</v>
      </c>
      <c r="K6" s="9">
        <f t="shared" si="1"/>
        <v>0</v>
      </c>
      <c r="L6" s="9">
        <f t="shared" si="1"/>
        <v>0</v>
      </c>
      <c r="M6" s="9">
        <f t="shared" si="1"/>
        <v>0</v>
      </c>
      <c r="N6" s="9">
        <f t="shared" si="1"/>
        <v>0</v>
      </c>
      <c r="O6" s="9">
        <f t="shared" si="1"/>
        <v>0</v>
      </c>
      <c r="P6" s="9">
        <v>0</v>
      </c>
      <c r="Q6" s="42" t="s">
        <v>18</v>
      </c>
      <c r="R6" s="42" t="s">
        <v>18</v>
      </c>
    </row>
    <row r="7" spans="2:18" ht="7.9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32"/>
      <c r="R7" s="43" t="s">
        <v>34</v>
      </c>
    </row>
    <row r="8" spans="2:18" ht="20.25" customHeight="1" x14ac:dyDescent="0.2">
      <c r="B8" s="23" t="s">
        <v>0</v>
      </c>
      <c r="C8" s="12"/>
      <c r="D8" s="29">
        <f>P3</f>
        <v>46023</v>
      </c>
      <c r="E8" s="29">
        <f>DATE(YEAR(D8),MONTH(D8)+1,1)</f>
        <v>46054</v>
      </c>
      <c r="F8" s="29">
        <f t="shared" ref="F8:O8" si="2">DATE(YEAR(E8),MONTH(E8)+1,1)</f>
        <v>46082</v>
      </c>
      <c r="G8" s="29">
        <f t="shared" si="2"/>
        <v>46113</v>
      </c>
      <c r="H8" s="29">
        <f t="shared" si="2"/>
        <v>46143</v>
      </c>
      <c r="I8" s="29">
        <f t="shared" si="2"/>
        <v>46174</v>
      </c>
      <c r="J8" s="29">
        <f t="shared" si="2"/>
        <v>46204</v>
      </c>
      <c r="K8" s="29">
        <f t="shared" si="2"/>
        <v>46235</v>
      </c>
      <c r="L8" s="29">
        <f t="shared" si="2"/>
        <v>46266</v>
      </c>
      <c r="M8" s="29">
        <f t="shared" si="2"/>
        <v>46296</v>
      </c>
      <c r="N8" s="29">
        <f t="shared" si="2"/>
        <v>46327</v>
      </c>
      <c r="O8" s="29">
        <f t="shared" si="2"/>
        <v>46357</v>
      </c>
      <c r="P8" s="30" t="s">
        <v>22</v>
      </c>
      <c r="Q8" s="30" t="s">
        <v>33</v>
      </c>
      <c r="R8" s="30" t="s">
        <v>35</v>
      </c>
    </row>
    <row r="9" spans="2:18" ht="18" customHeight="1" x14ac:dyDescent="0.2">
      <c r="B9" s="14" t="s">
        <v>41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f>SUM(D9:O9)</f>
        <v>0</v>
      </c>
      <c r="Q9" s="9"/>
      <c r="R9" s="44" t="e">
        <f>P9/P12</f>
        <v>#DIV/0!</v>
      </c>
    </row>
    <row r="10" spans="2:18" ht="18" customHeight="1" x14ac:dyDescent="0.2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>
        <f>SUM(D10:O10)</f>
        <v>0</v>
      </c>
      <c r="Q10" s="32"/>
      <c r="R10" s="45" t="e">
        <f>P10/P12</f>
        <v>#DIV/0!</v>
      </c>
    </row>
    <row r="11" spans="2:18" ht="18" customHeight="1" x14ac:dyDescent="0.2"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f>SUM(D11:O11)</f>
        <v>0</v>
      </c>
      <c r="Q11" s="9"/>
      <c r="R11" s="44" t="e">
        <f>P11/P12</f>
        <v>#DIV/0!</v>
      </c>
    </row>
    <row r="12" spans="2:18" ht="18" customHeight="1" x14ac:dyDescent="0.2">
      <c r="B12" s="16" t="s">
        <v>1</v>
      </c>
      <c r="C12" s="17">
        <v>0</v>
      </c>
      <c r="D12" s="17">
        <f>SUM(D9:D11)</f>
        <v>0</v>
      </c>
      <c r="E12" s="17">
        <f t="shared" ref="E12:P12" si="3">SUM(E9:E11)</f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  <c r="Q12" s="17"/>
      <c r="R12" s="46"/>
    </row>
    <row r="13" spans="2:18" ht="24" customHeight="1" x14ac:dyDescent="0.2">
      <c r="B13" s="8" t="s">
        <v>26</v>
      </c>
      <c r="C13" s="17">
        <f>(C6+C12)</f>
        <v>0</v>
      </c>
      <c r="D13" s="17">
        <f t="shared" ref="D13:P13" si="4">(D6+D12)</f>
        <v>0</v>
      </c>
      <c r="E13" s="17">
        <f t="shared" si="4"/>
        <v>0</v>
      </c>
      <c r="F13" s="17">
        <f t="shared" si="4"/>
        <v>0</v>
      </c>
      <c r="G13" s="17">
        <f t="shared" si="4"/>
        <v>0</v>
      </c>
      <c r="H13" s="17">
        <f t="shared" si="4"/>
        <v>0</v>
      </c>
      <c r="I13" s="17">
        <f t="shared" si="4"/>
        <v>0</v>
      </c>
      <c r="J13" s="17">
        <f t="shared" si="4"/>
        <v>0</v>
      </c>
      <c r="K13" s="17">
        <f t="shared" si="4"/>
        <v>0</v>
      </c>
      <c r="L13" s="17">
        <f t="shared" si="4"/>
        <v>0</v>
      </c>
      <c r="M13" s="17">
        <f t="shared" si="4"/>
        <v>0</v>
      </c>
      <c r="N13" s="17">
        <f t="shared" si="4"/>
        <v>0</v>
      </c>
      <c r="O13" s="17">
        <f t="shared" si="4"/>
        <v>0</v>
      </c>
      <c r="P13" s="17">
        <f t="shared" si="4"/>
        <v>0</v>
      </c>
      <c r="Q13" s="17"/>
      <c r="R13" s="46"/>
    </row>
    <row r="14" spans="2:18" ht="7.95" customHeight="1" x14ac:dyDescent="0.2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47"/>
    </row>
    <row r="15" spans="2:18" ht="18" customHeight="1" x14ac:dyDescent="0.2">
      <c r="B15" s="23" t="s">
        <v>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3"/>
      <c r="Q15" s="13"/>
      <c r="R15" s="47"/>
    </row>
    <row r="16" spans="2:18" ht="18" customHeight="1" x14ac:dyDescent="0.2">
      <c r="B16" s="14" t="s">
        <v>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>SUM(C16:O16)</f>
        <v>0</v>
      </c>
      <c r="Q16" s="9"/>
      <c r="R16" s="44" t="e">
        <f>P16/P12</f>
        <v>#DIV/0!</v>
      </c>
    </row>
    <row r="17" spans="2:18" ht="18" customHeight="1" x14ac:dyDescent="0.2">
      <c r="B17" s="15" t="s">
        <v>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f t="shared" ref="P17:P36" si="5">SUM(C17:O17)</f>
        <v>0</v>
      </c>
      <c r="Q17" s="32"/>
      <c r="R17" s="45" t="e">
        <f>P17/P12</f>
        <v>#DIV/0!</v>
      </c>
    </row>
    <row r="18" spans="2:18" ht="18" customHeight="1" x14ac:dyDescent="0.2">
      <c r="B18" s="1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f t="shared" si="5"/>
        <v>0</v>
      </c>
      <c r="Q18" s="9"/>
      <c r="R18" s="44" t="e">
        <f>P18/P12</f>
        <v>#DIV/0!</v>
      </c>
    </row>
    <row r="19" spans="2:18" ht="18" customHeight="1" x14ac:dyDescent="0.2">
      <c r="B19" s="31" t="s">
        <v>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>
        <f t="shared" si="5"/>
        <v>0</v>
      </c>
      <c r="Q19" s="32"/>
      <c r="R19" s="45" t="e">
        <f>P19/P12</f>
        <v>#DIV/0!</v>
      </c>
    </row>
    <row r="20" spans="2:18" ht="18" customHeight="1" x14ac:dyDescent="0.2">
      <c r="B20" s="14" t="s">
        <v>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f t="shared" si="5"/>
        <v>0</v>
      </c>
      <c r="Q20" s="9"/>
      <c r="R20" s="44" t="e">
        <f>P20/P12</f>
        <v>#DIV/0!</v>
      </c>
    </row>
    <row r="21" spans="2:18" ht="18" customHeight="1" x14ac:dyDescent="0.2">
      <c r="B21" s="14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f t="shared" si="5"/>
        <v>0</v>
      </c>
      <c r="Q21" s="9"/>
      <c r="R21" s="44" t="e">
        <f>P21/P12</f>
        <v>#DIV/0!</v>
      </c>
    </row>
    <row r="22" spans="2:18" ht="18" customHeight="1" x14ac:dyDescent="0.2">
      <c r="B22" s="14" t="s">
        <v>39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f t="shared" si="5"/>
        <v>0</v>
      </c>
      <c r="Q22" s="9"/>
      <c r="R22" s="44" t="e">
        <f>P22/P12</f>
        <v>#DIV/0!</v>
      </c>
    </row>
    <row r="23" spans="2:18" ht="18" customHeight="1" x14ac:dyDescent="0.2">
      <c r="B23" s="31" t="s">
        <v>40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>
        <f t="shared" si="5"/>
        <v>0</v>
      </c>
      <c r="Q23" s="32"/>
      <c r="R23" s="45" t="e">
        <f>P23/P12</f>
        <v>#DIV/0!</v>
      </c>
    </row>
    <row r="24" spans="2:18" ht="18" customHeight="1" x14ac:dyDescent="0.2">
      <c r="B24" s="14" t="s">
        <v>11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f t="shared" si="5"/>
        <v>0</v>
      </c>
      <c r="Q24" s="9"/>
      <c r="R24" s="44" t="e">
        <f>P24/P12</f>
        <v>#DIV/0!</v>
      </c>
    </row>
    <row r="25" spans="2:18" ht="18" customHeight="1" x14ac:dyDescent="0.2">
      <c r="B25" s="14" t="s">
        <v>12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f t="shared" si="5"/>
        <v>0</v>
      </c>
      <c r="Q25" s="9"/>
      <c r="R25" s="44" t="e">
        <f>P25/P12</f>
        <v>#DIV/0!</v>
      </c>
    </row>
    <row r="26" spans="2:18" ht="18" customHeight="1" x14ac:dyDescent="0.2">
      <c r="B26" s="31" t="s">
        <v>36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>
        <f t="shared" si="5"/>
        <v>0</v>
      </c>
      <c r="Q26" s="32"/>
      <c r="R26" s="45" t="e">
        <f>P26/P12</f>
        <v>#DIV/0!</v>
      </c>
    </row>
    <row r="27" spans="2:18" ht="18" customHeight="1" x14ac:dyDescent="0.2">
      <c r="B27" s="14" t="s">
        <v>20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f t="shared" si="5"/>
        <v>0</v>
      </c>
      <c r="Q27" s="9"/>
      <c r="R27" s="44" t="e">
        <f>P27/P12</f>
        <v>#DIV/0!</v>
      </c>
    </row>
    <row r="28" spans="2:18" ht="18" customHeight="1" x14ac:dyDescent="0.2">
      <c r="B28" s="31" t="s">
        <v>21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>
        <f t="shared" si="5"/>
        <v>0</v>
      </c>
      <c r="Q28" s="32"/>
      <c r="R28" s="45" t="e">
        <f>P28/P12</f>
        <v>#DIV/0!</v>
      </c>
    </row>
    <row r="29" spans="2:18" ht="18" customHeight="1" x14ac:dyDescent="0.2">
      <c r="B29" s="32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>
        <f t="shared" si="5"/>
        <v>0</v>
      </c>
      <c r="Q29" s="32"/>
      <c r="R29" s="45" t="e">
        <f>P29/P12</f>
        <v>#DIV/0!</v>
      </c>
    </row>
    <row r="30" spans="2:18" ht="18" customHeight="1" x14ac:dyDescent="0.2">
      <c r="B30" s="14" t="s">
        <v>14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 t="shared" si="5"/>
        <v>0</v>
      </c>
      <c r="Q30" s="9"/>
      <c r="R30" s="44" t="e">
        <f>P30/P12</f>
        <v>#DIV/0!</v>
      </c>
    </row>
    <row r="31" spans="2:18" ht="18" customHeight="1" x14ac:dyDescent="0.2">
      <c r="B31" s="31" t="s">
        <v>15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>
        <f t="shared" si="5"/>
        <v>0</v>
      </c>
      <c r="Q31" s="32"/>
      <c r="R31" s="45" t="e">
        <f>P31/P12</f>
        <v>#DIV/0!</v>
      </c>
    </row>
    <row r="32" spans="2:18" ht="18" customHeight="1" x14ac:dyDescent="0.2">
      <c r="B32" s="14" t="s">
        <v>16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f t="shared" si="5"/>
        <v>0</v>
      </c>
      <c r="Q32" s="9"/>
      <c r="R32" s="44" t="e">
        <f>P32/P12</f>
        <v>#DIV/0!</v>
      </c>
    </row>
    <row r="33" spans="2:19" ht="18" customHeight="1" x14ac:dyDescent="0.2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5"/>
        <v>0</v>
      </c>
      <c r="Q33" s="32"/>
      <c r="R33" s="45" t="e">
        <f>P33/P12</f>
        <v>#DIV/0!</v>
      </c>
    </row>
    <row r="34" spans="2:19" ht="18" customHeight="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f t="shared" si="5"/>
        <v>0</v>
      </c>
      <c r="Q34" s="9"/>
      <c r="R34" s="44" t="e">
        <f>P34/P12</f>
        <v>#DIV/0!</v>
      </c>
    </row>
    <row r="35" spans="2:19" ht="18" customHeight="1" x14ac:dyDescent="0.2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>
        <f t="shared" si="5"/>
        <v>0</v>
      </c>
      <c r="Q35" s="32"/>
      <c r="R35" s="45" t="e">
        <f>P35/P12</f>
        <v>#DIV/0!</v>
      </c>
    </row>
    <row r="36" spans="2:19" ht="18" customHeight="1" x14ac:dyDescent="0.2"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f t="shared" si="5"/>
        <v>0</v>
      </c>
      <c r="Q36" s="9"/>
      <c r="R36" s="44" t="e">
        <f>P36/P12</f>
        <v>#DIV/0!</v>
      </c>
    </row>
    <row r="37" spans="2:19" ht="18" customHeight="1" x14ac:dyDescent="0.2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>
        <f>SUM(C37:O37)</f>
        <v>0</v>
      </c>
      <c r="Q37" s="32"/>
      <c r="R37" s="45" t="e">
        <f>P37/P12</f>
        <v>#DIV/0!</v>
      </c>
    </row>
    <row r="38" spans="2:19" ht="18" customHeight="1" x14ac:dyDescent="0.2">
      <c r="B38" s="37" t="s">
        <v>24</v>
      </c>
      <c r="C38" s="39">
        <v>0</v>
      </c>
      <c r="D38" s="39">
        <f>SUM(D16:D37)</f>
        <v>0</v>
      </c>
      <c r="E38" s="39">
        <f>SUM(E16:E37)</f>
        <v>0</v>
      </c>
      <c r="F38" s="39">
        <f t="shared" ref="F38:P38" si="6">SUM(F16:F37)</f>
        <v>0</v>
      </c>
      <c r="G38" s="39">
        <f t="shared" si="6"/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39">
        <f t="shared" si="6"/>
        <v>0</v>
      </c>
      <c r="L38" s="39">
        <f t="shared" si="6"/>
        <v>0</v>
      </c>
      <c r="M38" s="39">
        <f t="shared" si="6"/>
        <v>0</v>
      </c>
      <c r="N38" s="39">
        <f t="shared" si="6"/>
        <v>0</v>
      </c>
      <c r="O38" s="39">
        <f t="shared" si="6"/>
        <v>0</v>
      </c>
      <c r="P38" s="39">
        <f t="shared" si="6"/>
        <v>0</v>
      </c>
      <c r="Q38" s="39"/>
      <c r="R38" s="39"/>
    </row>
    <row r="39" spans="2:19" ht="18" customHeight="1" thickBot="1" x14ac:dyDescent="0.25">
      <c r="B39" s="37" t="s">
        <v>25</v>
      </c>
      <c r="C39" s="41" t="s">
        <v>18</v>
      </c>
      <c r="D39" s="41">
        <f t="shared" ref="D39:N39" si="7">D12-D38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41">
        <f t="shared" si="7"/>
        <v>0</v>
      </c>
      <c r="L39" s="41">
        <f t="shared" si="7"/>
        <v>0</v>
      </c>
      <c r="M39" s="41">
        <f t="shared" si="7"/>
        <v>0</v>
      </c>
      <c r="N39" s="41">
        <f t="shared" si="7"/>
        <v>0</v>
      </c>
      <c r="O39" s="41">
        <f>O12-O38</f>
        <v>0</v>
      </c>
      <c r="P39" s="41">
        <f>P12-P38</f>
        <v>0</v>
      </c>
      <c r="Q39" s="41"/>
      <c r="R39" s="48"/>
      <c r="S39" s="49"/>
    </row>
    <row r="40" spans="2:19" ht="18" customHeight="1" thickTop="1" x14ac:dyDescent="0.2">
      <c r="B40" s="38" t="s">
        <v>27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2:19" ht="18" customHeight="1" x14ac:dyDescent="0.2"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>
        <f t="shared" ref="P41:P46" si="8">SUM(C41:O41)</f>
        <v>0</v>
      </c>
      <c r="Q41" s="32"/>
      <c r="R41" s="47"/>
    </row>
    <row r="42" spans="2:19" ht="18" customHeight="1" x14ac:dyDescent="0.2">
      <c r="B42" s="14" t="s">
        <v>37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f>SUM(C42:O42)</f>
        <v>0</v>
      </c>
      <c r="Q42" s="9"/>
      <c r="R42" s="47"/>
    </row>
    <row r="43" spans="2:19" ht="18" customHeight="1" x14ac:dyDescent="0.2">
      <c r="B43" s="31" t="s">
        <v>38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>
        <f>SUM(C43:O43)</f>
        <v>0</v>
      </c>
      <c r="Q43" s="32"/>
      <c r="R43" s="47"/>
    </row>
    <row r="44" spans="2:19" ht="18" customHeight="1" x14ac:dyDescent="0.2">
      <c r="B44" s="1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>
        <f t="shared" si="8"/>
        <v>0</v>
      </c>
      <c r="Q44" s="9"/>
      <c r="R44" s="47"/>
    </row>
    <row r="45" spans="2:19" ht="18" customHeight="1" x14ac:dyDescent="0.2">
      <c r="B45" s="14" t="s">
        <v>28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>
        <f t="shared" si="8"/>
        <v>0</v>
      </c>
      <c r="Q45" s="9"/>
      <c r="R45" s="47"/>
    </row>
    <row r="46" spans="2:19" ht="18" customHeight="1" x14ac:dyDescent="0.2">
      <c r="B46" s="15" t="s">
        <v>29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>
        <f t="shared" si="8"/>
        <v>0</v>
      </c>
      <c r="Q46" s="32"/>
      <c r="R46" s="47"/>
    </row>
    <row r="47" spans="2:19" ht="18" customHeight="1" x14ac:dyDescent="0.2">
      <c r="B47" s="37" t="s">
        <v>5</v>
      </c>
      <c r="C47" s="17">
        <f t="shared" ref="C47:N47" si="9">(C38)+SUM(C41:C46)</f>
        <v>0</v>
      </c>
      <c r="D47" s="17">
        <f t="shared" si="9"/>
        <v>0</v>
      </c>
      <c r="E47" s="17">
        <f t="shared" si="9"/>
        <v>0</v>
      </c>
      <c r="F47" s="17">
        <f t="shared" si="9"/>
        <v>0</v>
      </c>
      <c r="G47" s="17">
        <f t="shared" si="9"/>
        <v>0</v>
      </c>
      <c r="H47" s="17">
        <f t="shared" si="9"/>
        <v>0</v>
      </c>
      <c r="I47" s="17">
        <f t="shared" si="9"/>
        <v>0</v>
      </c>
      <c r="J47" s="17">
        <f t="shared" si="9"/>
        <v>0</v>
      </c>
      <c r="K47" s="17">
        <f t="shared" si="9"/>
        <v>0</v>
      </c>
      <c r="L47" s="17">
        <f t="shared" si="9"/>
        <v>0</v>
      </c>
      <c r="M47" s="17">
        <f t="shared" si="9"/>
        <v>0</v>
      </c>
      <c r="N47" s="17">
        <f t="shared" si="9"/>
        <v>0</v>
      </c>
      <c r="O47" s="17">
        <f>(O38)+SUM(O41:O46)</f>
        <v>0</v>
      </c>
      <c r="P47" s="17">
        <f>(P38)+SUM(P41:P46)</f>
        <v>0</v>
      </c>
      <c r="Q47" s="17"/>
      <c r="R47" s="47"/>
    </row>
    <row r="48" spans="2:19" ht="18" customHeight="1" x14ac:dyDescent="0.2">
      <c r="B48" s="37" t="s">
        <v>8</v>
      </c>
      <c r="C48" s="17">
        <f t="shared" ref="C48:N48" si="10">(C13-C47)</f>
        <v>0</v>
      </c>
      <c r="D48" s="17">
        <f t="shared" si="10"/>
        <v>0</v>
      </c>
      <c r="E48" s="17">
        <f t="shared" si="10"/>
        <v>0</v>
      </c>
      <c r="F48" s="17">
        <f t="shared" si="10"/>
        <v>0</v>
      </c>
      <c r="G48" s="17">
        <f t="shared" si="10"/>
        <v>0</v>
      </c>
      <c r="H48" s="17">
        <f t="shared" si="10"/>
        <v>0</v>
      </c>
      <c r="I48" s="17">
        <f t="shared" si="10"/>
        <v>0</v>
      </c>
      <c r="J48" s="17">
        <f t="shared" si="10"/>
        <v>0</v>
      </c>
      <c r="K48" s="17">
        <f t="shared" si="10"/>
        <v>0</v>
      </c>
      <c r="L48" s="17">
        <f t="shared" si="10"/>
        <v>0</v>
      </c>
      <c r="M48" s="17">
        <f t="shared" si="10"/>
        <v>0</v>
      </c>
      <c r="N48" s="17">
        <f t="shared" si="10"/>
        <v>0</v>
      </c>
      <c r="O48" s="17">
        <f>(O13-O47)</f>
        <v>0</v>
      </c>
      <c r="P48" s="17">
        <f>(P13-P47)</f>
        <v>0</v>
      </c>
      <c r="Q48" s="17"/>
      <c r="R48" s="47"/>
    </row>
    <row r="49" spans="2:18" ht="7.95" customHeight="1" x14ac:dyDescent="0.2">
      <c r="B49" s="7"/>
      <c r="R49" s="47"/>
    </row>
    <row r="50" spans="2:18" ht="18" customHeight="1" x14ac:dyDescent="0.2">
      <c r="B50" s="24" t="s">
        <v>42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2"/>
      <c r="Q50" s="22"/>
      <c r="R50" s="47"/>
    </row>
    <row r="51" spans="2:18" ht="18" customHeight="1" x14ac:dyDescent="0.2">
      <c r="B51" s="53" t="s">
        <v>53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>
        <f>SUM(D51:O51)*(0.585)</f>
        <v>0</v>
      </c>
      <c r="Q51" s="9"/>
      <c r="R51" s="47"/>
    </row>
    <row r="52" spans="2:18" ht="18" customHeight="1" x14ac:dyDescent="0.2">
      <c r="B52" s="15" t="s">
        <v>19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>
        <f>SUM(C52:O52)*(0.625)</f>
        <v>0</v>
      </c>
      <c r="Q52" s="55" t="s">
        <v>54</v>
      </c>
      <c r="R52" s="47"/>
    </row>
    <row r="53" spans="2:18" ht="18" customHeight="1" x14ac:dyDescent="0.2">
      <c r="B53" s="15" t="s">
        <v>43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>
        <f>SUM(C53:O53)</f>
        <v>0</v>
      </c>
      <c r="Q53" s="32"/>
      <c r="R53" s="47"/>
    </row>
    <row r="54" spans="2:18" ht="18" customHeight="1" x14ac:dyDescent="0.2">
      <c r="B54" s="15" t="s">
        <v>46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>
        <f>SUM(D54:O54)</f>
        <v>0</v>
      </c>
      <c r="Q54" s="32"/>
      <c r="R54" s="47"/>
    </row>
    <row r="55" spans="2:18" ht="18" customHeight="1" x14ac:dyDescent="0.2">
      <c r="B55" s="15" t="s">
        <v>48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>
        <f>SUM(D55:O55)</f>
        <v>0</v>
      </c>
      <c r="Q55" s="32"/>
      <c r="R55" s="47"/>
    </row>
    <row r="56" spans="2:18" ht="18" customHeight="1" x14ac:dyDescent="0.2">
      <c r="B56" s="15" t="s">
        <v>44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>
        <f>SUM(C56:O56)</f>
        <v>0</v>
      </c>
      <c r="Q56" s="52"/>
      <c r="R56" s="47"/>
    </row>
    <row r="57" spans="2:18" ht="18" customHeight="1" x14ac:dyDescent="0.2">
      <c r="B57" s="31" t="s">
        <v>45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>
        <f>SUM(C57:O57)</f>
        <v>0</v>
      </c>
      <c r="Q57" s="32"/>
      <c r="R57" s="47"/>
    </row>
    <row r="59" spans="2:18" ht="13.2" x14ac:dyDescent="0.2">
      <c r="B59" s="34" t="s">
        <v>17</v>
      </c>
      <c r="C59" s="35"/>
      <c r="D59" s="35"/>
      <c r="E59" s="35"/>
      <c r="F59" s="35"/>
      <c r="G59" s="35"/>
      <c r="H59" s="35"/>
      <c r="I59" s="35"/>
      <c r="J59" s="35"/>
      <c r="K59" s="35"/>
      <c r="Q59" s="51" t="s">
        <v>52</v>
      </c>
    </row>
    <row r="60" spans="2:18" ht="13.2" x14ac:dyDescent="0.2">
      <c r="B60" s="6" t="s">
        <v>49</v>
      </c>
      <c r="C60" s="35"/>
      <c r="D60" s="35"/>
      <c r="E60" s="35"/>
      <c r="F60" s="35"/>
      <c r="G60" s="35"/>
      <c r="H60" s="6"/>
      <c r="I60" s="35"/>
      <c r="J60" s="35"/>
      <c r="Q60" s="54" t="s">
        <v>56</v>
      </c>
    </row>
    <row r="61" spans="2:18" ht="13.2" x14ac:dyDescent="0.2">
      <c r="B61" s="6" t="s">
        <v>50</v>
      </c>
      <c r="C61" s="35"/>
      <c r="D61" s="35"/>
      <c r="E61" s="35"/>
      <c r="F61" s="35"/>
      <c r="G61" s="35"/>
      <c r="H61" s="6"/>
      <c r="I61" s="35"/>
      <c r="J61" s="35"/>
      <c r="Q61" s="56" t="s">
        <v>55</v>
      </c>
    </row>
    <row r="62" spans="2:18" ht="13.2" x14ac:dyDescent="0.2">
      <c r="B62" s="6" t="s">
        <v>51</v>
      </c>
      <c r="C62" s="35"/>
      <c r="D62" s="35"/>
      <c r="E62" s="35"/>
      <c r="F62" s="35"/>
      <c r="G62" s="35"/>
      <c r="H62" s="6"/>
      <c r="I62" s="35"/>
      <c r="J62" s="35"/>
    </row>
    <row r="63" spans="2:18" ht="15" customHeight="1" x14ac:dyDescent="0.2">
      <c r="B63" s="2"/>
    </row>
  </sheetData>
  <mergeCells count="1">
    <mergeCell ref="J3:L3"/>
  </mergeCells>
  <phoneticPr fontId="0" type="noConversion"/>
  <pageMargins left="0" right="0" top="0.5" bottom="0.25" header="0" footer="0"/>
  <pageSetup scale="4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Twelve-month cash flow</vt:lpstr>
      <vt:lpstr>'Twelve-month cash flow'!Print_Area</vt:lpstr>
      <vt:lpstr>'Twelve-month cash flow'!Print_Titles</vt:lpstr>
    </vt:vector>
  </TitlesOfParts>
  <Company>HantzGroup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12MonthCashFlow</dc:title>
  <dc:creator>Denise Kovatch</dc:creator>
  <cp:lastModifiedBy>Tyler Swindell</cp:lastModifiedBy>
  <cp:lastPrinted>2015-07-30T13:25:50Z</cp:lastPrinted>
  <dcterms:created xsi:type="dcterms:W3CDTF">2001-02-13T23:13:55Z</dcterms:created>
  <dcterms:modified xsi:type="dcterms:W3CDTF">2026-01-15T18:46:55Z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TC010175121033</vt:lpwstr>
  </property>
  <property fmtid="{D5CDD505-2E9C-101B-9397-08002B2CF9AE}" pid="3" name="_NewReviewCycle">
    <vt:lpwstr/>
  </property>
</Properties>
</file>